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266" windowWidth="14340" windowHeight="8790" activeTab="1"/>
  </bookViews>
  <sheets>
    <sheet name="Adult" sheetId="1" r:id="rId1"/>
    <sheet name="Elem and Middle" sheetId="2" r:id="rId2"/>
  </sheets>
  <definedNames>
    <definedName name="_xlfn.SUMIFS" hidden="1">#NAME?</definedName>
    <definedName name="Free" comment="2">'Elem and Middle'!$D$2</definedName>
    <definedName name="_xlnm.Print_Area" localSheetId="1">'Elem and Middle'!$A$1:$R$42</definedName>
  </definedNames>
  <calcPr fullCalcOnLoad="1"/>
</workbook>
</file>

<file path=xl/sharedStrings.xml><?xml version="1.0" encoding="utf-8"?>
<sst xmlns="http://schemas.openxmlformats.org/spreadsheetml/2006/main" count="62" uniqueCount="41">
  <si>
    <t>Barcode</t>
  </si>
  <si>
    <t>Day 2</t>
  </si>
  <si>
    <t>Free</t>
  </si>
  <si>
    <t>Breakfast
Totals</t>
  </si>
  <si>
    <t>Lunch
Totals</t>
  </si>
  <si>
    <t>Amount Due</t>
  </si>
  <si>
    <t>Name
Students</t>
  </si>
  <si>
    <t>Full Pay</t>
  </si>
  <si>
    <t>Reduced</t>
  </si>
  <si>
    <t>Name
Adult</t>
  </si>
  <si>
    <t>Day 3</t>
  </si>
  <si>
    <t>B'fast</t>
  </si>
  <si>
    <t>Lunch</t>
  </si>
  <si>
    <t>Eve. Meal
Snack</t>
  </si>
  <si>
    <t>Snack</t>
  </si>
  <si>
    <t>Eve. Meal</t>
  </si>
  <si>
    <t>Total
Due</t>
  </si>
  <si>
    <t>Breakfast</t>
  </si>
  <si>
    <t>Totals</t>
  </si>
  <si>
    <r>
      <t xml:space="preserve">Grade
Level
 enter 
</t>
    </r>
    <r>
      <rPr>
        <b/>
        <sz val="9"/>
        <color indexed="10"/>
        <rFont val="Arial"/>
        <family val="2"/>
      </rPr>
      <t>E</t>
    </r>
    <r>
      <rPr>
        <b/>
        <sz val="9"/>
        <rFont val="Arial"/>
        <family val="2"/>
      </rPr>
      <t xml:space="preserve"> or </t>
    </r>
    <r>
      <rPr>
        <b/>
        <sz val="9"/>
        <color indexed="10"/>
        <rFont val="Arial"/>
        <family val="2"/>
      </rPr>
      <t>M</t>
    </r>
  </si>
  <si>
    <r>
      <t xml:space="preserve">Eve. Meal/
Snack
Totals
</t>
    </r>
    <r>
      <rPr>
        <b/>
        <sz val="9"/>
        <color indexed="10"/>
        <rFont val="Arial"/>
        <family val="2"/>
      </rPr>
      <t>7.00</t>
    </r>
  </si>
  <si>
    <t>All Meals</t>
  </si>
  <si>
    <t xml:space="preserve"> </t>
  </si>
  <si>
    <r>
      <t xml:space="preserve">Exceptions
</t>
    </r>
    <r>
      <rPr>
        <b/>
        <sz val="9"/>
        <color indexed="10"/>
        <rFont val="Arial"/>
        <family val="2"/>
      </rPr>
      <t>Enter Value of Meals Missed</t>
    </r>
  </si>
  <si>
    <t>Sample: Ramos, Christina</t>
  </si>
  <si>
    <t>(office use only) Day 2 Breakfast</t>
  </si>
  <si>
    <t>(office use only) Day 3 Breakfast</t>
  </si>
  <si>
    <t>(office use only) Day 1 Lunch</t>
  </si>
  <si>
    <t>(office use only) Day 2 Lunch</t>
  </si>
  <si>
    <t>(office use only) Day 3 Lunch</t>
  </si>
  <si>
    <t>(office use only) Day 1 Snack</t>
  </si>
  <si>
    <t>(office use only) Day 2 Snack</t>
  </si>
  <si>
    <t>(office use only) Day 1 Dinner</t>
  </si>
  <si>
    <t>(office use only) Day 2 Dinner</t>
  </si>
  <si>
    <t>Day 1</t>
  </si>
  <si>
    <t>Meal Status</t>
  </si>
  <si>
    <t>One</t>
  </si>
  <si>
    <t>Three</t>
  </si>
  <si>
    <t>Two</t>
  </si>
  <si>
    <t>Paid</t>
  </si>
  <si>
    <t>Origin For Student Roster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</si>
</sst>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1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i/>
      <sz val="9"/>
      <color indexed="57"/>
      <name val="Arial"/>
      <family val="2"/>
    </font>
    <font>
      <b/>
      <i/>
      <sz val="9"/>
      <color indexed="57"/>
      <name val="Arial"/>
      <family val="2"/>
    </font>
    <font>
      <b/>
      <i/>
      <sz val="8"/>
      <color indexed="57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4" fontId="6" fillId="0" borderId="10" xfId="44" applyFont="1" applyBorder="1" applyAlignment="1">
      <alignment horizontal="center"/>
    </xf>
    <xf numFmtId="0" fontId="7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4" fontId="6" fillId="0" borderId="10" xfId="44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44" fontId="6" fillId="0" borderId="0" xfId="44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4" fontId="6" fillId="0" borderId="0" xfId="44" applyFont="1" applyBorder="1" applyAlignment="1">
      <alignment horizontal="right"/>
    </xf>
    <xf numFmtId="0" fontId="7" fillId="0" borderId="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44" fontId="9" fillId="0" borderId="10" xfId="44" applyFont="1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168" fontId="13" fillId="0" borderId="10" xfId="0" applyNumberFormat="1" applyFont="1" applyFill="1" applyBorder="1" applyAlignment="1">
      <alignment/>
    </xf>
    <xf numFmtId="44" fontId="11" fillId="0" borderId="10" xfId="44" applyFont="1" applyBorder="1" applyAlignment="1">
      <alignment/>
    </xf>
    <xf numFmtId="44" fontId="12" fillId="0" borderId="10" xfId="44" applyFont="1" applyBorder="1" applyAlignment="1">
      <alignment/>
    </xf>
    <xf numFmtId="44" fontId="2" fillId="0" borderId="10" xfId="44" applyFont="1" applyBorder="1" applyAlignment="1">
      <alignment/>
    </xf>
    <xf numFmtId="0" fontId="10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/>
    </xf>
    <xf numFmtId="0" fontId="15" fillId="0" borderId="0" xfId="0" applyFont="1" applyBorder="1" applyAlignment="1">
      <alignment/>
    </xf>
    <xf numFmtId="168" fontId="15" fillId="0" borderId="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50" fillId="0" borderId="10" xfId="0" applyFont="1" applyBorder="1" applyAlignment="1">
      <alignment/>
    </xf>
    <xf numFmtId="0" fontId="50" fillId="0" borderId="13" xfId="0" applyFont="1" applyBorder="1" applyAlignment="1">
      <alignment/>
    </xf>
    <xf numFmtId="168" fontId="50" fillId="0" borderId="14" xfId="0" applyNumberFormat="1" applyFont="1" applyBorder="1" applyAlignment="1">
      <alignment/>
    </xf>
    <xf numFmtId="168" fontId="50" fillId="0" borderId="10" xfId="0" applyNumberFormat="1" applyFont="1" applyBorder="1" applyAlignment="1">
      <alignment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44" fontId="0" fillId="0" borderId="10" xfId="44" applyFon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44" fontId="1" fillId="0" borderId="10" xfId="44" applyFont="1" applyBorder="1" applyAlignment="1" applyProtection="1">
      <alignment horizontal="center"/>
      <protection locked="0"/>
    </xf>
    <xf numFmtId="44" fontId="1" fillId="0" borderId="10" xfId="44" applyFont="1" applyBorder="1" applyAlignment="1" applyProtection="1">
      <alignment horizontal="right"/>
      <protection locked="0"/>
    </xf>
    <xf numFmtId="4" fontId="8" fillId="0" borderId="10" xfId="0" applyNumberFormat="1" applyFont="1" applyBorder="1" applyAlignment="1" applyProtection="1">
      <alignment horizontal="right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0" fontId="1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3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21.140625" style="11" customWidth="1"/>
    <col min="2" max="2" width="7.28125" style="3" bestFit="1" customWidth="1"/>
    <col min="3" max="3" width="9.8515625" style="3" customWidth="1"/>
    <col min="4" max="4" width="10.00390625" style="3" customWidth="1"/>
    <col min="5" max="5" width="10.421875" style="3" bestFit="1" customWidth="1"/>
    <col min="6" max="6" width="7.8515625" style="3" bestFit="1" customWidth="1"/>
    <col min="7" max="7" width="12.140625" style="3" customWidth="1"/>
    <col min="8" max="8" width="11.57421875" style="3" customWidth="1"/>
    <col min="9" max="9" width="7.8515625" style="3" bestFit="1" customWidth="1"/>
    <col min="10" max="10" width="10.421875" style="3" bestFit="1" customWidth="1"/>
    <col min="11" max="11" width="9.00390625" style="3" bestFit="1" customWidth="1"/>
    <col min="12" max="12" width="1.7109375" style="3" customWidth="1"/>
    <col min="13" max="13" width="11.57421875" style="3" bestFit="1" customWidth="1"/>
    <col min="14" max="14" width="12.140625" style="7" customWidth="1"/>
    <col min="15" max="15" width="8.7109375" style="3" customWidth="1"/>
    <col min="16" max="16384" width="9.140625" style="3" customWidth="1"/>
  </cols>
  <sheetData>
    <row r="1" spans="1:14" s="50" customFormat="1" ht="15.75">
      <c r="A1" s="49"/>
      <c r="B1" s="75" t="s">
        <v>34</v>
      </c>
      <c r="C1" s="75"/>
      <c r="D1" s="75"/>
      <c r="E1" s="75" t="s">
        <v>1</v>
      </c>
      <c r="F1" s="75"/>
      <c r="G1" s="75"/>
      <c r="H1" s="75"/>
      <c r="I1" s="75" t="s">
        <v>10</v>
      </c>
      <c r="J1" s="75"/>
      <c r="K1" s="76" t="s">
        <v>16</v>
      </c>
      <c r="N1" s="51"/>
    </row>
    <row r="2" spans="1:14" s="5" customFormat="1" ht="31.5">
      <c r="A2" s="48" t="s">
        <v>9</v>
      </c>
      <c r="B2" s="8" t="s">
        <v>12</v>
      </c>
      <c r="C2" s="8" t="s">
        <v>15</v>
      </c>
      <c r="D2" s="8" t="s">
        <v>14</v>
      </c>
      <c r="E2" s="9" t="s">
        <v>11</v>
      </c>
      <c r="F2" s="8" t="s">
        <v>12</v>
      </c>
      <c r="G2" s="8" t="s">
        <v>15</v>
      </c>
      <c r="H2" s="8" t="s">
        <v>14</v>
      </c>
      <c r="I2" s="9" t="s">
        <v>11</v>
      </c>
      <c r="J2" s="8" t="s">
        <v>12</v>
      </c>
      <c r="K2" s="77"/>
      <c r="N2" s="6"/>
    </row>
    <row r="3" spans="1:14" s="39" customFormat="1" ht="12.75">
      <c r="A3" s="47" t="s">
        <v>24</v>
      </c>
      <c r="B3" s="44">
        <v>3.15</v>
      </c>
      <c r="C3" s="44">
        <v>4</v>
      </c>
      <c r="D3" s="44">
        <v>0.75</v>
      </c>
      <c r="E3" s="44">
        <v>1.75</v>
      </c>
      <c r="F3" s="44">
        <v>3.15</v>
      </c>
      <c r="G3" s="44">
        <v>4</v>
      </c>
      <c r="H3" s="44">
        <v>0.75</v>
      </c>
      <c r="I3" s="44">
        <v>1.75</v>
      </c>
      <c r="J3" s="44">
        <v>3.15</v>
      </c>
      <c r="K3" s="45">
        <f aca="true" t="shared" si="0" ref="K3:K34">SUM(B3:J3)</f>
        <v>22.45</v>
      </c>
      <c r="M3" s="40" t="s">
        <v>17</v>
      </c>
      <c r="N3" s="41">
        <v>1.75</v>
      </c>
    </row>
    <row r="4" spans="1:14" ht="12.75">
      <c r="A4" s="67"/>
      <c r="B4" s="68"/>
      <c r="C4" s="68"/>
      <c r="D4" s="68"/>
      <c r="E4" s="68"/>
      <c r="F4" s="68"/>
      <c r="G4" s="68"/>
      <c r="H4" s="68"/>
      <c r="I4" s="68"/>
      <c r="J4" s="68"/>
      <c r="K4" s="46">
        <f t="shared" si="0"/>
        <v>0</v>
      </c>
      <c r="M4" s="40" t="s">
        <v>12</v>
      </c>
      <c r="N4" s="41">
        <v>3.15</v>
      </c>
    </row>
    <row r="5" spans="1:14" ht="12.75">
      <c r="A5" s="67" t="s">
        <v>22</v>
      </c>
      <c r="B5" s="69" t="s">
        <v>22</v>
      </c>
      <c r="C5" s="68"/>
      <c r="D5" s="68"/>
      <c r="E5" s="68"/>
      <c r="F5" s="68"/>
      <c r="G5" s="68"/>
      <c r="H5" s="68"/>
      <c r="I5" s="68"/>
      <c r="J5" s="68"/>
      <c r="K5" s="46">
        <f t="shared" si="0"/>
        <v>0</v>
      </c>
      <c r="M5" s="56" t="s">
        <v>15</v>
      </c>
      <c r="N5" s="41">
        <v>4</v>
      </c>
    </row>
    <row r="6" spans="1:14" ht="12.75">
      <c r="A6" s="67"/>
      <c r="B6" s="68"/>
      <c r="C6" s="68"/>
      <c r="D6" s="68"/>
      <c r="E6" s="68"/>
      <c r="F6" s="68"/>
      <c r="G6" s="68"/>
      <c r="H6" s="68"/>
      <c r="I6" s="68"/>
      <c r="J6" s="68"/>
      <c r="K6" s="46">
        <f t="shared" si="0"/>
        <v>0</v>
      </c>
      <c r="M6" s="42" t="s">
        <v>14</v>
      </c>
      <c r="N6" s="43">
        <v>0.75</v>
      </c>
    </row>
    <row r="7" spans="1:11" ht="12.75">
      <c r="A7" s="67"/>
      <c r="B7" s="68"/>
      <c r="C7" s="68"/>
      <c r="D7" s="68"/>
      <c r="E7" s="68"/>
      <c r="F7" s="68"/>
      <c r="G7" s="68"/>
      <c r="H7" s="68"/>
      <c r="I7" s="68"/>
      <c r="J7" s="68"/>
      <c r="K7" s="46">
        <f t="shared" si="0"/>
        <v>0</v>
      </c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46">
        <f t="shared" si="0"/>
        <v>0</v>
      </c>
    </row>
    <row r="9" spans="1:11" ht="12.75">
      <c r="A9" s="67"/>
      <c r="B9" s="68"/>
      <c r="C9" s="68"/>
      <c r="D9" s="68"/>
      <c r="E9" s="68"/>
      <c r="F9" s="68"/>
      <c r="G9" s="68"/>
      <c r="H9" s="68"/>
      <c r="I9" s="68"/>
      <c r="J9" s="68"/>
      <c r="K9" s="46">
        <f t="shared" si="0"/>
        <v>0</v>
      </c>
    </row>
    <row r="10" spans="1:11" ht="12.7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46">
        <f t="shared" si="0"/>
        <v>0</v>
      </c>
    </row>
    <row r="11" spans="1:14" ht="12.7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46">
        <f t="shared" si="0"/>
        <v>0</v>
      </c>
      <c r="M11" s="57" t="s">
        <v>40</v>
      </c>
      <c r="N11" s="58"/>
    </row>
    <row r="12" spans="1:14" ht="12.7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46">
        <f t="shared" si="0"/>
        <v>0</v>
      </c>
      <c r="M12" s="56" t="s">
        <v>2</v>
      </c>
      <c r="N12" s="59" t="s">
        <v>38</v>
      </c>
    </row>
    <row r="13" spans="1:14" ht="12.7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46">
        <f t="shared" si="0"/>
        <v>0</v>
      </c>
      <c r="M13" s="56" t="s">
        <v>8</v>
      </c>
      <c r="N13" s="59" t="s">
        <v>37</v>
      </c>
    </row>
    <row r="14" spans="1:14" ht="12.7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46">
        <f t="shared" si="0"/>
        <v>0</v>
      </c>
      <c r="M14" s="56" t="s">
        <v>39</v>
      </c>
      <c r="N14" s="59" t="s">
        <v>36</v>
      </c>
    </row>
    <row r="15" spans="1:11" ht="12.7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46">
        <f t="shared" si="0"/>
        <v>0</v>
      </c>
    </row>
    <row r="16" spans="1:11" ht="12.75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46">
        <f t="shared" si="0"/>
        <v>0</v>
      </c>
    </row>
    <row r="17" spans="1:11" ht="12.7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46">
        <f t="shared" si="0"/>
        <v>0</v>
      </c>
    </row>
    <row r="18" spans="1:11" ht="12.75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46">
        <f t="shared" si="0"/>
        <v>0</v>
      </c>
    </row>
    <row r="19" spans="1:11" ht="12.7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46">
        <f t="shared" si="0"/>
        <v>0</v>
      </c>
    </row>
    <row r="20" spans="1:11" ht="12.7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46">
        <f t="shared" si="0"/>
        <v>0</v>
      </c>
    </row>
    <row r="21" spans="1:11" ht="12.7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46">
        <f t="shared" si="0"/>
        <v>0</v>
      </c>
    </row>
    <row r="22" spans="1:11" ht="12.7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46">
        <f t="shared" si="0"/>
        <v>0</v>
      </c>
    </row>
    <row r="23" spans="1:11" ht="12.7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46">
        <f t="shared" si="0"/>
        <v>0</v>
      </c>
    </row>
    <row r="24" spans="1:11" ht="12.7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46">
        <f t="shared" si="0"/>
        <v>0</v>
      </c>
    </row>
    <row r="25" spans="1:11" ht="12.7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46">
        <f t="shared" si="0"/>
        <v>0</v>
      </c>
    </row>
    <row r="26" spans="1:11" ht="12.7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46">
        <f t="shared" si="0"/>
        <v>0</v>
      </c>
    </row>
    <row r="27" spans="1:11" ht="12.75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46">
        <f t="shared" si="0"/>
        <v>0</v>
      </c>
    </row>
    <row r="28" spans="1:11" ht="12.7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46">
        <f t="shared" si="0"/>
        <v>0</v>
      </c>
    </row>
    <row r="29" spans="1:11" ht="12.75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46">
        <f t="shared" si="0"/>
        <v>0</v>
      </c>
    </row>
    <row r="30" spans="1:11" ht="12.75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46">
        <f t="shared" si="0"/>
        <v>0</v>
      </c>
    </row>
    <row r="31" spans="1:11" ht="12.7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46">
        <f t="shared" si="0"/>
        <v>0</v>
      </c>
    </row>
    <row r="32" spans="1:11" ht="12.75">
      <c r="A32" s="67"/>
      <c r="B32" s="70"/>
      <c r="C32" s="70"/>
      <c r="D32" s="70"/>
      <c r="E32" s="71"/>
      <c r="F32" s="71"/>
      <c r="G32" s="71"/>
      <c r="H32" s="71"/>
      <c r="I32" s="71"/>
      <c r="J32" s="71"/>
      <c r="K32" s="46">
        <f t="shared" si="0"/>
        <v>0</v>
      </c>
    </row>
    <row r="33" spans="1:11" ht="12.75">
      <c r="A33" s="67"/>
      <c r="B33" s="70"/>
      <c r="C33" s="70"/>
      <c r="D33" s="70"/>
      <c r="E33" s="71"/>
      <c r="F33" s="71"/>
      <c r="G33" s="71"/>
      <c r="H33" s="71"/>
      <c r="I33" s="71"/>
      <c r="J33" s="71"/>
      <c r="K33" s="46">
        <f t="shared" si="0"/>
        <v>0</v>
      </c>
    </row>
    <row r="34" spans="1:11" ht="12.75">
      <c r="A34" s="67"/>
      <c r="B34" s="70"/>
      <c r="C34" s="70"/>
      <c r="D34" s="70"/>
      <c r="E34" s="71"/>
      <c r="F34" s="71"/>
      <c r="G34" s="71"/>
      <c r="H34" s="71"/>
      <c r="I34" s="71"/>
      <c r="J34" s="71"/>
      <c r="K34" s="46">
        <f t="shared" si="0"/>
        <v>0</v>
      </c>
    </row>
    <row r="35" spans="1:11" ht="12.75">
      <c r="A35" s="10"/>
      <c r="B35" s="1"/>
      <c r="C35" s="1"/>
      <c r="D35" s="1"/>
      <c r="E35" s="2"/>
      <c r="F35" s="2"/>
      <c r="G35" s="2"/>
      <c r="H35" s="2"/>
      <c r="I35" s="2"/>
      <c r="J35" s="2"/>
      <c r="K35" s="52">
        <f>SUM(K4:K34)</f>
        <v>0</v>
      </c>
    </row>
    <row r="36" spans="1:10" ht="12.75">
      <c r="A36" s="10"/>
      <c r="B36" s="1"/>
      <c r="C36" s="1"/>
      <c r="D36" s="1"/>
      <c r="E36" s="2"/>
      <c r="F36" s="2"/>
      <c r="G36" s="2"/>
      <c r="H36" s="2"/>
      <c r="I36" s="2"/>
      <c r="J36" s="2"/>
    </row>
    <row r="37" spans="1:10" ht="12.75">
      <c r="A37" s="10"/>
      <c r="B37" s="1"/>
      <c r="C37" s="1"/>
      <c r="D37" s="1"/>
      <c r="E37" s="2"/>
      <c r="F37" s="2"/>
      <c r="G37" s="2"/>
      <c r="H37" s="2"/>
      <c r="I37" s="2"/>
      <c r="J37" s="2"/>
    </row>
    <row r="38" spans="1:10" ht="12.75">
      <c r="A38" s="10"/>
      <c r="B38" s="4"/>
      <c r="C38" s="4"/>
      <c r="D38" s="1"/>
      <c r="E38" s="2"/>
      <c r="F38" s="2"/>
      <c r="G38" s="2"/>
      <c r="H38" s="2"/>
      <c r="I38" s="2"/>
      <c r="J38" s="2"/>
    </row>
  </sheetData>
  <sheetProtection password="CBEB" sheet="1"/>
  <mergeCells count="4">
    <mergeCell ref="B1:D1"/>
    <mergeCell ref="E1:H1"/>
    <mergeCell ref="I1:J1"/>
    <mergeCell ref="K1:K2"/>
  </mergeCells>
  <dataValidations count="1">
    <dataValidation type="list" allowBlank="1" showInputMessage="1" showErrorMessage="1" sqref="D32:D38">
      <formula1>"Free, Reduced, Full Pay"</formula1>
    </dataValidation>
  </dataValidations>
  <printOptions/>
  <pageMargins left="0.375" right="0.357" top="1" bottom="1" header="0.5" footer="0.5"/>
  <pageSetup horizontalDpi="525" verticalDpi="525" orientation="landscape" paperSize="5" r:id="rId1"/>
  <headerFooter alignWithMargins="0">
    <oddHeader>&amp;L&amp;14Camp Crystal Collections Worksheet -- ADULTS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1.28125" style="26" customWidth="1"/>
    <col min="2" max="2" width="7.8515625" style="26" bestFit="1" customWidth="1"/>
    <col min="3" max="3" width="6.00390625" style="17" bestFit="1" customWidth="1"/>
    <col min="4" max="4" width="8.140625" style="27" bestFit="1" customWidth="1"/>
    <col min="5" max="5" width="9.00390625" style="28" bestFit="1" customWidth="1"/>
    <col min="6" max="7" width="9.7109375" style="28" bestFit="1" customWidth="1"/>
    <col min="8" max="8" width="9.140625" style="28" customWidth="1"/>
    <col min="9" max="11" width="8.28125" style="28" bestFit="1" customWidth="1"/>
    <col min="12" max="12" width="9.421875" style="28" customWidth="1"/>
    <col min="13" max="16" width="8.28125" style="28" bestFit="1" customWidth="1"/>
    <col min="17" max="17" width="10.28125" style="28" customWidth="1"/>
    <col min="18" max="18" width="12.00390625" style="29" bestFit="1" customWidth="1"/>
    <col min="19" max="16384" width="9.140625" style="17" customWidth="1"/>
  </cols>
  <sheetData>
    <row r="1" spans="1:18" ht="48">
      <c r="A1" s="12" t="s">
        <v>6</v>
      </c>
      <c r="B1" s="13" t="s">
        <v>0</v>
      </c>
      <c r="C1" s="12" t="s">
        <v>19</v>
      </c>
      <c r="D1" s="14" t="s">
        <v>35</v>
      </c>
      <c r="E1" s="15" t="s">
        <v>3</v>
      </c>
      <c r="F1" s="15" t="s">
        <v>25</v>
      </c>
      <c r="G1" s="15" t="s">
        <v>26</v>
      </c>
      <c r="H1" s="15" t="s">
        <v>4</v>
      </c>
      <c r="I1" s="15" t="s">
        <v>27</v>
      </c>
      <c r="J1" s="15" t="s">
        <v>28</v>
      </c>
      <c r="K1" s="15" t="s">
        <v>29</v>
      </c>
      <c r="L1" s="15" t="s">
        <v>20</v>
      </c>
      <c r="M1" s="15" t="s">
        <v>30</v>
      </c>
      <c r="N1" s="15" t="s">
        <v>31</v>
      </c>
      <c r="O1" s="15" t="s">
        <v>32</v>
      </c>
      <c r="P1" s="15" t="s">
        <v>33</v>
      </c>
      <c r="Q1" s="15" t="s">
        <v>23</v>
      </c>
      <c r="R1" s="16" t="s">
        <v>5</v>
      </c>
    </row>
    <row r="2" spans="1:18" ht="15" customHeight="1">
      <c r="A2" s="60"/>
      <c r="B2" s="61"/>
      <c r="C2" s="64"/>
      <c r="D2" s="64"/>
      <c r="E2" s="36">
        <f>IF((AND(C2="E",D2="One")),2,(IF((AND(C2="E",D2="Three")),0.6,(IF((AND(C2="M",D2="One")),2,(IF((AND(C2="M",D2="Three")),0.6,0)))))))</f>
        <v>0</v>
      </c>
      <c r="F2" s="36"/>
      <c r="G2" s="36"/>
      <c r="H2" s="37">
        <f>IF((AND(C2="E",D2="One")),6.45,(IF((AND(C2="E",D2="Three")),1.2,(IF((AND(C2="M",D2="One")),7.2,(IF((AND(C2="M",D2="Three")),1.2,0)))))))</f>
        <v>0</v>
      </c>
      <c r="I2" s="37"/>
      <c r="J2" s="37"/>
      <c r="K2" s="37"/>
      <c r="L2" s="37">
        <f aca="true" t="shared" si="0" ref="L2:L7">IF((AND(C2="E",D2="One")),7,(IF((AND(C2="M",D2="One")),7,(IF((AND(C2="E",D2="Two")),7,(IF((AND(C2="M",D2="Two")),7,(IF((AND(C2="E",D2="Three")),7,(IF((AND(C2="M",D2="Three")),7,0)))))))))))</f>
        <v>0</v>
      </c>
      <c r="M2" s="37"/>
      <c r="N2" s="37"/>
      <c r="O2" s="37"/>
      <c r="P2" s="37"/>
      <c r="Q2" s="72"/>
      <c r="R2" s="38">
        <f>(E2+H2+L2)-Q2</f>
        <v>0</v>
      </c>
    </row>
    <row r="3" spans="1:19" ht="15" customHeight="1">
      <c r="A3" s="62"/>
      <c r="B3" s="62"/>
      <c r="C3" s="64"/>
      <c r="D3" s="65"/>
      <c r="E3" s="36">
        <f>IF((AND(C3="E",D3="One")),2,(IF((AND(C3="E",D3="Three")),0.6,(IF((AND(C3="M",D3="One")),2,(IF((AND(C3="M",D3="Three")),0.6,0)))))))</f>
        <v>0</v>
      </c>
      <c r="F3" s="18" t="s">
        <v>22</v>
      </c>
      <c r="G3" s="18" t="s">
        <v>22</v>
      </c>
      <c r="H3" s="37">
        <f aca="true" t="shared" si="1" ref="H3:H33">IF((AND(C3="E",D3="One")),6.45,(IF((AND(C3="E",D3="Three")),1.2,(IF((AND(C3="M",D3="One")),7.2,(IF((AND(C3="M",D3="Three")),1.2,0)))))))</f>
        <v>0</v>
      </c>
      <c r="I3" s="19"/>
      <c r="J3" s="19"/>
      <c r="K3" s="19"/>
      <c r="L3" s="37">
        <f t="shared" si="0"/>
        <v>0</v>
      </c>
      <c r="M3" s="37"/>
      <c r="N3" s="37"/>
      <c r="O3" s="37"/>
      <c r="P3" s="37"/>
      <c r="Q3" s="73"/>
      <c r="R3" s="38">
        <f aca="true" t="shared" si="2" ref="R3:R33">(E3+H3+L3)-Q3</f>
        <v>0</v>
      </c>
      <c r="S3" s="30" t="s">
        <v>22</v>
      </c>
    </row>
    <row r="4" spans="1:18" ht="15" customHeight="1">
      <c r="A4" s="62"/>
      <c r="B4" s="62"/>
      <c r="C4" s="64"/>
      <c r="D4" s="66"/>
      <c r="E4" s="36">
        <f aca="true" t="shared" si="3" ref="E4:E33">IF((AND(C4="E",D4="One")),2,(IF((AND(C4="E",D4="Three")),0.6,(IF((AND(C4="M",D4="One")),2,(IF((AND(C4="M",D4="Three")),0.6,0)))))))</f>
        <v>0</v>
      </c>
      <c r="F4" s="18"/>
      <c r="G4" s="18"/>
      <c r="H4" s="37">
        <f t="shared" si="1"/>
        <v>0</v>
      </c>
      <c r="I4" s="19"/>
      <c r="J4" s="19"/>
      <c r="K4" s="19"/>
      <c r="L4" s="37">
        <f t="shared" si="0"/>
        <v>0</v>
      </c>
      <c r="M4" s="37"/>
      <c r="N4" s="37"/>
      <c r="O4" s="37"/>
      <c r="P4" s="37"/>
      <c r="Q4" s="73"/>
      <c r="R4" s="38">
        <f t="shared" si="2"/>
        <v>0</v>
      </c>
    </row>
    <row r="5" spans="1:18" ht="15" customHeight="1">
      <c r="A5" s="62" t="s">
        <v>22</v>
      </c>
      <c r="B5" s="62" t="s">
        <v>22</v>
      </c>
      <c r="C5" s="64"/>
      <c r="D5" s="65"/>
      <c r="E5" s="36">
        <f t="shared" si="3"/>
        <v>0</v>
      </c>
      <c r="F5" s="18"/>
      <c r="G5" s="18"/>
      <c r="H5" s="37">
        <f t="shared" si="1"/>
        <v>0</v>
      </c>
      <c r="I5" s="19"/>
      <c r="J5" s="19"/>
      <c r="K5" s="19"/>
      <c r="L5" s="37">
        <f t="shared" si="0"/>
        <v>0</v>
      </c>
      <c r="M5" s="37"/>
      <c r="N5" s="37"/>
      <c r="O5" s="37"/>
      <c r="P5" s="37"/>
      <c r="Q5" s="73"/>
      <c r="R5" s="38">
        <f t="shared" si="2"/>
        <v>0</v>
      </c>
    </row>
    <row r="6" spans="1:18" ht="15" customHeight="1">
      <c r="A6" s="62"/>
      <c r="B6" s="62"/>
      <c r="C6" s="64"/>
      <c r="D6" s="65"/>
      <c r="E6" s="36">
        <f t="shared" si="3"/>
        <v>0</v>
      </c>
      <c r="F6" s="18"/>
      <c r="G6" s="18"/>
      <c r="H6" s="37">
        <f t="shared" si="1"/>
        <v>0</v>
      </c>
      <c r="I6" s="19"/>
      <c r="J6" s="19"/>
      <c r="K6" s="19"/>
      <c r="L6" s="37">
        <f t="shared" si="0"/>
        <v>0</v>
      </c>
      <c r="M6" s="37"/>
      <c r="N6" s="37"/>
      <c r="O6" s="37"/>
      <c r="P6" s="37"/>
      <c r="Q6" s="73"/>
      <c r="R6" s="38">
        <f t="shared" si="2"/>
        <v>0</v>
      </c>
    </row>
    <row r="7" spans="1:18" ht="15" customHeight="1">
      <c r="A7" s="62"/>
      <c r="B7" s="62"/>
      <c r="C7" s="64"/>
      <c r="D7" s="66"/>
      <c r="E7" s="36">
        <f t="shared" si="3"/>
        <v>0</v>
      </c>
      <c r="F7" s="18"/>
      <c r="G7" s="18"/>
      <c r="H7" s="37">
        <f t="shared" si="1"/>
        <v>0</v>
      </c>
      <c r="I7" s="19"/>
      <c r="J7" s="19"/>
      <c r="K7" s="19"/>
      <c r="L7" s="37">
        <f t="shared" si="0"/>
        <v>0</v>
      </c>
      <c r="M7" s="37"/>
      <c r="N7" s="37"/>
      <c r="O7" s="37"/>
      <c r="P7" s="37"/>
      <c r="Q7" s="73"/>
      <c r="R7" s="38">
        <f t="shared" si="2"/>
        <v>0</v>
      </c>
    </row>
    <row r="8" spans="1:18" ht="15" customHeight="1">
      <c r="A8" s="62"/>
      <c r="B8" s="62"/>
      <c r="C8" s="64"/>
      <c r="D8" s="66"/>
      <c r="E8" s="36">
        <f t="shared" si="3"/>
        <v>0</v>
      </c>
      <c r="F8" s="18"/>
      <c r="G8" s="18"/>
      <c r="H8" s="37">
        <f t="shared" si="1"/>
        <v>0</v>
      </c>
      <c r="I8" s="19"/>
      <c r="J8" s="19"/>
      <c r="K8" s="19"/>
      <c r="L8" s="37">
        <f aca="true" t="shared" si="4" ref="L8:L33">IF((AND(C8="E",D8="One")),7,(IF((AND(C8="M",D8="One")),7,(IF((AND(C8="E",D8="Two")),7,(IF((AND(C8="M",D8="Two")),7,(IF((AND(C8="E",D8="Three")),7,(IF((AND(C8="M",D8="Three")),7,0)))))))))))</f>
        <v>0</v>
      </c>
      <c r="M8" s="37"/>
      <c r="N8" s="37"/>
      <c r="O8" s="37"/>
      <c r="P8" s="37"/>
      <c r="Q8" s="73"/>
      <c r="R8" s="38">
        <f t="shared" si="2"/>
        <v>0</v>
      </c>
    </row>
    <row r="9" spans="1:21" ht="15" customHeight="1">
      <c r="A9" s="62"/>
      <c r="B9" s="62"/>
      <c r="C9" s="64"/>
      <c r="D9" s="66"/>
      <c r="E9" s="36">
        <f t="shared" si="3"/>
        <v>0</v>
      </c>
      <c r="F9" s="18"/>
      <c r="G9" s="18"/>
      <c r="H9" s="37">
        <f t="shared" si="1"/>
        <v>0</v>
      </c>
      <c r="I9" s="19"/>
      <c r="J9" s="19"/>
      <c r="K9" s="19"/>
      <c r="L9" s="37">
        <f t="shared" si="4"/>
        <v>0</v>
      </c>
      <c r="M9" s="37"/>
      <c r="N9" s="37"/>
      <c r="O9" s="37"/>
      <c r="P9" s="37"/>
      <c r="Q9" s="73"/>
      <c r="R9" s="38">
        <f t="shared" si="2"/>
        <v>0</v>
      </c>
      <c r="U9" s="17" t="s">
        <v>22</v>
      </c>
    </row>
    <row r="10" spans="1:18" ht="15" customHeight="1">
      <c r="A10" s="62"/>
      <c r="B10" s="62"/>
      <c r="C10" s="64"/>
      <c r="D10" s="66"/>
      <c r="E10" s="36">
        <f t="shared" si="3"/>
        <v>0</v>
      </c>
      <c r="F10" s="18"/>
      <c r="G10" s="18"/>
      <c r="H10" s="37">
        <f t="shared" si="1"/>
        <v>0</v>
      </c>
      <c r="I10" s="19"/>
      <c r="J10" s="19"/>
      <c r="K10" s="19"/>
      <c r="L10" s="37">
        <f t="shared" si="4"/>
        <v>0</v>
      </c>
      <c r="M10" s="37"/>
      <c r="N10" s="37"/>
      <c r="O10" s="37"/>
      <c r="P10" s="37"/>
      <c r="Q10" s="73"/>
      <c r="R10" s="38">
        <f t="shared" si="2"/>
        <v>0</v>
      </c>
    </row>
    <row r="11" spans="1:18" ht="15" customHeight="1">
      <c r="A11" s="62"/>
      <c r="B11" s="62"/>
      <c r="C11" s="64"/>
      <c r="D11" s="66"/>
      <c r="E11" s="36">
        <f t="shared" si="3"/>
        <v>0</v>
      </c>
      <c r="F11" s="18"/>
      <c r="G11" s="18"/>
      <c r="H11" s="37">
        <f t="shared" si="1"/>
        <v>0</v>
      </c>
      <c r="I11" s="19"/>
      <c r="J11" s="19"/>
      <c r="K11" s="19"/>
      <c r="L11" s="37">
        <f t="shared" si="4"/>
        <v>0</v>
      </c>
      <c r="M11" s="37"/>
      <c r="N11" s="37"/>
      <c r="O11" s="37"/>
      <c r="P11" s="37"/>
      <c r="Q11" s="73"/>
      <c r="R11" s="38">
        <f t="shared" si="2"/>
        <v>0</v>
      </c>
    </row>
    <row r="12" spans="1:18" ht="15" customHeight="1">
      <c r="A12" s="62"/>
      <c r="B12" s="62"/>
      <c r="C12" s="64"/>
      <c r="D12" s="66"/>
      <c r="E12" s="36">
        <f t="shared" si="3"/>
        <v>0</v>
      </c>
      <c r="F12" s="18"/>
      <c r="G12" s="18"/>
      <c r="H12" s="37">
        <f t="shared" si="1"/>
        <v>0</v>
      </c>
      <c r="I12" s="19"/>
      <c r="J12" s="19"/>
      <c r="K12" s="19"/>
      <c r="L12" s="37">
        <f t="shared" si="4"/>
        <v>0</v>
      </c>
      <c r="M12" s="37"/>
      <c r="N12" s="37"/>
      <c r="O12" s="37"/>
      <c r="P12" s="37"/>
      <c r="Q12" s="73"/>
      <c r="R12" s="38">
        <f t="shared" si="2"/>
        <v>0</v>
      </c>
    </row>
    <row r="13" spans="1:18" ht="15" customHeight="1">
      <c r="A13" s="62"/>
      <c r="B13" s="62"/>
      <c r="C13" s="64"/>
      <c r="D13" s="66"/>
      <c r="E13" s="36">
        <f t="shared" si="3"/>
        <v>0</v>
      </c>
      <c r="F13" s="18"/>
      <c r="G13" s="18"/>
      <c r="H13" s="37">
        <f t="shared" si="1"/>
        <v>0</v>
      </c>
      <c r="I13" s="19"/>
      <c r="J13" s="19"/>
      <c r="K13" s="19"/>
      <c r="L13" s="37">
        <f t="shared" si="4"/>
        <v>0</v>
      </c>
      <c r="M13" s="37"/>
      <c r="N13" s="37"/>
      <c r="O13" s="37"/>
      <c r="P13" s="37"/>
      <c r="Q13" s="73"/>
      <c r="R13" s="38">
        <f t="shared" si="2"/>
        <v>0</v>
      </c>
    </row>
    <row r="14" spans="1:18" ht="15" customHeight="1">
      <c r="A14" s="62"/>
      <c r="B14" s="62"/>
      <c r="C14" s="64"/>
      <c r="D14" s="66"/>
      <c r="E14" s="36">
        <f t="shared" si="3"/>
        <v>0</v>
      </c>
      <c r="F14" s="18"/>
      <c r="G14" s="18"/>
      <c r="H14" s="37">
        <f t="shared" si="1"/>
        <v>0</v>
      </c>
      <c r="I14" s="19"/>
      <c r="J14" s="19"/>
      <c r="K14" s="19"/>
      <c r="L14" s="37">
        <f t="shared" si="4"/>
        <v>0</v>
      </c>
      <c r="M14" s="37"/>
      <c r="N14" s="37"/>
      <c r="O14" s="37"/>
      <c r="P14" s="37"/>
      <c r="Q14" s="73"/>
      <c r="R14" s="38">
        <f t="shared" si="2"/>
        <v>0</v>
      </c>
    </row>
    <row r="15" spans="1:18" ht="15" customHeight="1">
      <c r="A15" s="63"/>
      <c r="B15" s="62"/>
      <c r="C15" s="64"/>
      <c r="D15" s="66"/>
      <c r="E15" s="36">
        <f t="shared" si="3"/>
        <v>0</v>
      </c>
      <c r="F15" s="18"/>
      <c r="G15" s="18"/>
      <c r="H15" s="37">
        <f t="shared" si="1"/>
        <v>0</v>
      </c>
      <c r="I15" s="19"/>
      <c r="J15" s="19"/>
      <c r="K15" s="19"/>
      <c r="L15" s="37">
        <f t="shared" si="4"/>
        <v>0</v>
      </c>
      <c r="M15" s="37"/>
      <c r="N15" s="37"/>
      <c r="O15" s="37"/>
      <c r="P15" s="37"/>
      <c r="Q15" s="73"/>
      <c r="R15" s="38">
        <f t="shared" si="2"/>
        <v>0</v>
      </c>
    </row>
    <row r="16" spans="1:18" ht="15" customHeight="1">
      <c r="A16" s="62"/>
      <c r="B16" s="62"/>
      <c r="C16" s="64"/>
      <c r="D16" s="66"/>
      <c r="E16" s="36">
        <f t="shared" si="3"/>
        <v>0</v>
      </c>
      <c r="F16" s="18"/>
      <c r="G16" s="18"/>
      <c r="H16" s="37">
        <f t="shared" si="1"/>
        <v>0</v>
      </c>
      <c r="I16" s="19"/>
      <c r="J16" s="19"/>
      <c r="K16" s="19"/>
      <c r="L16" s="37">
        <f t="shared" si="4"/>
        <v>0</v>
      </c>
      <c r="M16" s="37"/>
      <c r="N16" s="37"/>
      <c r="O16" s="37"/>
      <c r="P16" s="37"/>
      <c r="Q16" s="73"/>
      <c r="R16" s="38">
        <f t="shared" si="2"/>
        <v>0</v>
      </c>
    </row>
    <row r="17" spans="1:18" ht="15" customHeight="1">
      <c r="A17" s="62"/>
      <c r="B17" s="62"/>
      <c r="C17" s="64"/>
      <c r="D17" s="66"/>
      <c r="E17" s="36">
        <f t="shared" si="3"/>
        <v>0</v>
      </c>
      <c r="F17" s="18"/>
      <c r="G17" s="18"/>
      <c r="H17" s="37">
        <f t="shared" si="1"/>
        <v>0</v>
      </c>
      <c r="I17" s="19"/>
      <c r="J17" s="19"/>
      <c r="K17" s="19"/>
      <c r="L17" s="37">
        <f t="shared" si="4"/>
        <v>0</v>
      </c>
      <c r="M17" s="37"/>
      <c r="N17" s="37"/>
      <c r="O17" s="37"/>
      <c r="P17" s="37"/>
      <c r="Q17" s="73"/>
      <c r="R17" s="38">
        <f t="shared" si="2"/>
        <v>0</v>
      </c>
    </row>
    <row r="18" spans="1:18" ht="15" customHeight="1">
      <c r="A18" s="62"/>
      <c r="B18" s="62"/>
      <c r="C18" s="64"/>
      <c r="D18" s="66"/>
      <c r="E18" s="36">
        <f t="shared" si="3"/>
        <v>0</v>
      </c>
      <c r="F18" s="18"/>
      <c r="G18" s="18"/>
      <c r="H18" s="37">
        <f t="shared" si="1"/>
        <v>0</v>
      </c>
      <c r="I18" s="19"/>
      <c r="J18" s="19"/>
      <c r="K18" s="19"/>
      <c r="L18" s="37">
        <f t="shared" si="4"/>
        <v>0</v>
      </c>
      <c r="M18" s="37"/>
      <c r="N18" s="37"/>
      <c r="O18" s="37"/>
      <c r="P18" s="37"/>
      <c r="Q18" s="73"/>
      <c r="R18" s="38">
        <f t="shared" si="2"/>
        <v>0</v>
      </c>
    </row>
    <row r="19" spans="1:18" ht="15" customHeight="1">
      <c r="A19" s="62"/>
      <c r="B19" s="62"/>
      <c r="C19" s="64"/>
      <c r="D19" s="66"/>
      <c r="E19" s="36">
        <f t="shared" si="3"/>
        <v>0</v>
      </c>
      <c r="F19" s="18"/>
      <c r="G19" s="18"/>
      <c r="H19" s="37">
        <f t="shared" si="1"/>
        <v>0</v>
      </c>
      <c r="I19" s="19"/>
      <c r="J19" s="19"/>
      <c r="K19" s="19"/>
      <c r="L19" s="37">
        <f t="shared" si="4"/>
        <v>0</v>
      </c>
      <c r="M19" s="37"/>
      <c r="N19" s="37"/>
      <c r="O19" s="37"/>
      <c r="P19" s="37"/>
      <c r="Q19" s="73"/>
      <c r="R19" s="38">
        <f t="shared" si="2"/>
        <v>0</v>
      </c>
    </row>
    <row r="20" spans="1:18" ht="15" customHeight="1">
      <c r="A20" s="62"/>
      <c r="B20" s="62"/>
      <c r="C20" s="64"/>
      <c r="D20" s="66"/>
      <c r="E20" s="36">
        <f t="shared" si="3"/>
        <v>0</v>
      </c>
      <c r="F20" s="18"/>
      <c r="G20" s="18"/>
      <c r="H20" s="37">
        <f t="shared" si="1"/>
        <v>0</v>
      </c>
      <c r="I20" s="19"/>
      <c r="J20" s="19"/>
      <c r="K20" s="19"/>
      <c r="L20" s="37">
        <f t="shared" si="4"/>
        <v>0</v>
      </c>
      <c r="M20" s="37"/>
      <c r="N20" s="37"/>
      <c r="O20" s="37"/>
      <c r="P20" s="37"/>
      <c r="Q20" s="73"/>
      <c r="R20" s="38">
        <f t="shared" si="2"/>
        <v>0</v>
      </c>
    </row>
    <row r="21" spans="1:18" ht="15" customHeight="1">
      <c r="A21" s="62"/>
      <c r="B21" s="62"/>
      <c r="C21" s="64"/>
      <c r="D21" s="66"/>
      <c r="E21" s="36">
        <f t="shared" si="3"/>
        <v>0</v>
      </c>
      <c r="F21" s="18"/>
      <c r="G21" s="18"/>
      <c r="H21" s="37">
        <f t="shared" si="1"/>
        <v>0</v>
      </c>
      <c r="I21" s="19"/>
      <c r="J21" s="19"/>
      <c r="K21" s="19"/>
      <c r="L21" s="37">
        <f t="shared" si="4"/>
        <v>0</v>
      </c>
      <c r="M21" s="37"/>
      <c r="N21" s="37"/>
      <c r="O21" s="37"/>
      <c r="P21" s="37"/>
      <c r="Q21" s="73"/>
      <c r="R21" s="38">
        <f t="shared" si="2"/>
        <v>0</v>
      </c>
    </row>
    <row r="22" spans="1:18" ht="15" customHeight="1">
      <c r="A22" s="62"/>
      <c r="B22" s="62"/>
      <c r="C22" s="64"/>
      <c r="D22" s="66"/>
      <c r="E22" s="36">
        <f t="shared" si="3"/>
        <v>0</v>
      </c>
      <c r="F22" s="18"/>
      <c r="G22" s="18"/>
      <c r="H22" s="37">
        <f t="shared" si="1"/>
        <v>0</v>
      </c>
      <c r="I22" s="19"/>
      <c r="J22" s="19"/>
      <c r="K22" s="19"/>
      <c r="L22" s="37">
        <f t="shared" si="4"/>
        <v>0</v>
      </c>
      <c r="M22" s="37"/>
      <c r="N22" s="37"/>
      <c r="O22" s="37"/>
      <c r="P22" s="37"/>
      <c r="Q22" s="73"/>
      <c r="R22" s="38">
        <f t="shared" si="2"/>
        <v>0</v>
      </c>
    </row>
    <row r="23" spans="1:18" ht="15" customHeight="1">
      <c r="A23" s="62"/>
      <c r="B23" s="62"/>
      <c r="C23" s="64"/>
      <c r="D23" s="66"/>
      <c r="E23" s="36">
        <f t="shared" si="3"/>
        <v>0</v>
      </c>
      <c r="F23" s="18"/>
      <c r="G23" s="18"/>
      <c r="H23" s="37">
        <f t="shared" si="1"/>
        <v>0</v>
      </c>
      <c r="I23" s="19"/>
      <c r="J23" s="19"/>
      <c r="K23" s="19"/>
      <c r="L23" s="37">
        <f t="shared" si="4"/>
        <v>0</v>
      </c>
      <c r="M23" s="37"/>
      <c r="N23" s="37"/>
      <c r="O23" s="37"/>
      <c r="P23" s="37"/>
      <c r="Q23" s="73"/>
      <c r="R23" s="38">
        <f t="shared" si="2"/>
        <v>0</v>
      </c>
    </row>
    <row r="24" spans="1:18" ht="15" customHeight="1">
      <c r="A24" s="62"/>
      <c r="B24" s="62"/>
      <c r="C24" s="64"/>
      <c r="D24" s="66"/>
      <c r="E24" s="36">
        <f t="shared" si="3"/>
        <v>0</v>
      </c>
      <c r="F24" s="18"/>
      <c r="G24" s="18"/>
      <c r="H24" s="37">
        <f t="shared" si="1"/>
        <v>0</v>
      </c>
      <c r="I24" s="19"/>
      <c r="J24" s="19"/>
      <c r="K24" s="19"/>
      <c r="L24" s="37">
        <f t="shared" si="4"/>
        <v>0</v>
      </c>
      <c r="M24" s="37"/>
      <c r="N24" s="37"/>
      <c r="O24" s="37"/>
      <c r="P24" s="37"/>
      <c r="Q24" s="73"/>
      <c r="R24" s="38">
        <f t="shared" si="2"/>
        <v>0</v>
      </c>
    </row>
    <row r="25" spans="1:18" ht="15" customHeight="1">
      <c r="A25" s="62"/>
      <c r="B25" s="62"/>
      <c r="C25" s="64"/>
      <c r="D25" s="66"/>
      <c r="E25" s="36">
        <f t="shared" si="3"/>
        <v>0</v>
      </c>
      <c r="F25" s="18"/>
      <c r="G25" s="18"/>
      <c r="H25" s="37">
        <f t="shared" si="1"/>
        <v>0</v>
      </c>
      <c r="I25" s="19"/>
      <c r="J25" s="19"/>
      <c r="K25" s="19"/>
      <c r="L25" s="37">
        <f t="shared" si="4"/>
        <v>0</v>
      </c>
      <c r="M25" s="37"/>
      <c r="N25" s="37"/>
      <c r="O25" s="37"/>
      <c r="P25" s="37"/>
      <c r="Q25" s="73"/>
      <c r="R25" s="38">
        <f t="shared" si="2"/>
        <v>0</v>
      </c>
    </row>
    <row r="26" spans="1:18" ht="15" customHeight="1">
      <c r="A26" s="62"/>
      <c r="B26" s="62"/>
      <c r="C26" s="64"/>
      <c r="D26" s="66"/>
      <c r="E26" s="36">
        <f t="shared" si="3"/>
        <v>0</v>
      </c>
      <c r="F26" s="18"/>
      <c r="G26" s="18"/>
      <c r="H26" s="37">
        <f t="shared" si="1"/>
        <v>0</v>
      </c>
      <c r="I26" s="19"/>
      <c r="J26" s="19"/>
      <c r="K26" s="19"/>
      <c r="L26" s="37">
        <f t="shared" si="4"/>
        <v>0</v>
      </c>
      <c r="M26" s="37"/>
      <c r="N26" s="37"/>
      <c r="O26" s="37"/>
      <c r="P26" s="37"/>
      <c r="Q26" s="73"/>
      <c r="R26" s="38">
        <f t="shared" si="2"/>
        <v>0</v>
      </c>
    </row>
    <row r="27" spans="1:18" ht="15" customHeight="1">
      <c r="A27" s="62"/>
      <c r="B27" s="62"/>
      <c r="C27" s="64"/>
      <c r="D27" s="66"/>
      <c r="E27" s="36">
        <f t="shared" si="3"/>
        <v>0</v>
      </c>
      <c r="F27" s="18"/>
      <c r="G27" s="18"/>
      <c r="H27" s="37">
        <f t="shared" si="1"/>
        <v>0</v>
      </c>
      <c r="I27" s="19"/>
      <c r="J27" s="19"/>
      <c r="K27" s="19"/>
      <c r="L27" s="37">
        <f t="shared" si="4"/>
        <v>0</v>
      </c>
      <c r="M27" s="37"/>
      <c r="N27" s="37"/>
      <c r="O27" s="37"/>
      <c r="P27" s="37"/>
      <c r="Q27" s="74"/>
      <c r="R27" s="38">
        <f t="shared" si="2"/>
        <v>0</v>
      </c>
    </row>
    <row r="28" spans="1:18" ht="15" customHeight="1">
      <c r="A28" s="62"/>
      <c r="B28" s="62"/>
      <c r="C28" s="64"/>
      <c r="D28" s="66"/>
      <c r="E28" s="36">
        <f t="shared" si="3"/>
        <v>0</v>
      </c>
      <c r="F28" s="18"/>
      <c r="G28" s="18"/>
      <c r="H28" s="37">
        <f t="shared" si="1"/>
        <v>0</v>
      </c>
      <c r="I28" s="19"/>
      <c r="J28" s="19"/>
      <c r="K28" s="19"/>
      <c r="L28" s="37">
        <f t="shared" si="4"/>
        <v>0</v>
      </c>
      <c r="M28" s="37"/>
      <c r="N28" s="37"/>
      <c r="O28" s="37"/>
      <c r="P28" s="37"/>
      <c r="Q28" s="74"/>
      <c r="R28" s="38">
        <f t="shared" si="2"/>
        <v>0</v>
      </c>
    </row>
    <row r="29" spans="1:18" ht="15" customHeight="1">
      <c r="A29" s="62"/>
      <c r="B29" s="62"/>
      <c r="C29" s="64"/>
      <c r="D29" s="66"/>
      <c r="E29" s="36">
        <f t="shared" si="3"/>
        <v>0</v>
      </c>
      <c r="F29" s="18"/>
      <c r="G29" s="18"/>
      <c r="H29" s="37">
        <f t="shared" si="1"/>
        <v>0</v>
      </c>
      <c r="I29" s="19"/>
      <c r="J29" s="19"/>
      <c r="K29" s="19"/>
      <c r="L29" s="37">
        <f t="shared" si="4"/>
        <v>0</v>
      </c>
      <c r="M29" s="37"/>
      <c r="N29" s="37"/>
      <c r="O29" s="37"/>
      <c r="P29" s="37"/>
      <c r="Q29" s="73"/>
      <c r="R29" s="38">
        <f t="shared" si="2"/>
        <v>0</v>
      </c>
    </row>
    <row r="30" spans="1:18" ht="15" customHeight="1">
      <c r="A30" s="62"/>
      <c r="B30" s="62"/>
      <c r="C30" s="64"/>
      <c r="D30" s="66"/>
      <c r="E30" s="36">
        <f t="shared" si="3"/>
        <v>0</v>
      </c>
      <c r="F30" s="18"/>
      <c r="G30" s="18"/>
      <c r="H30" s="37">
        <f t="shared" si="1"/>
        <v>0</v>
      </c>
      <c r="I30" s="19"/>
      <c r="J30" s="19"/>
      <c r="K30" s="19"/>
      <c r="L30" s="37">
        <f t="shared" si="4"/>
        <v>0</v>
      </c>
      <c r="M30" s="37"/>
      <c r="N30" s="37"/>
      <c r="O30" s="37"/>
      <c r="P30" s="37"/>
      <c r="Q30" s="73"/>
      <c r="R30" s="38">
        <f t="shared" si="2"/>
        <v>0</v>
      </c>
    </row>
    <row r="31" spans="1:18" ht="15" customHeight="1">
      <c r="A31" s="62"/>
      <c r="B31" s="62"/>
      <c r="C31" s="64"/>
      <c r="D31" s="66"/>
      <c r="E31" s="36">
        <f t="shared" si="3"/>
        <v>0</v>
      </c>
      <c r="F31" s="18"/>
      <c r="G31" s="18"/>
      <c r="H31" s="37">
        <f t="shared" si="1"/>
        <v>0</v>
      </c>
      <c r="I31" s="19"/>
      <c r="J31" s="19"/>
      <c r="K31" s="19"/>
      <c r="L31" s="37">
        <f t="shared" si="4"/>
        <v>0</v>
      </c>
      <c r="M31" s="37"/>
      <c r="N31" s="37"/>
      <c r="O31" s="37"/>
      <c r="P31" s="37"/>
      <c r="Q31" s="73"/>
      <c r="R31" s="38">
        <f t="shared" si="2"/>
        <v>0</v>
      </c>
    </row>
    <row r="32" spans="1:18" ht="15" customHeight="1">
      <c r="A32" s="62"/>
      <c r="B32" s="62"/>
      <c r="C32" s="64"/>
      <c r="D32" s="66"/>
      <c r="E32" s="36">
        <f t="shared" si="3"/>
        <v>0</v>
      </c>
      <c r="F32" s="18"/>
      <c r="G32" s="18"/>
      <c r="H32" s="37">
        <f t="shared" si="1"/>
        <v>0</v>
      </c>
      <c r="I32" s="19"/>
      <c r="J32" s="19"/>
      <c r="K32" s="19"/>
      <c r="L32" s="37">
        <f t="shared" si="4"/>
        <v>0</v>
      </c>
      <c r="M32" s="37"/>
      <c r="N32" s="37"/>
      <c r="O32" s="37"/>
      <c r="P32" s="37"/>
      <c r="Q32" s="73"/>
      <c r="R32" s="38">
        <f t="shared" si="2"/>
        <v>0</v>
      </c>
    </row>
    <row r="33" spans="1:18" ht="15" customHeight="1">
      <c r="A33" s="62"/>
      <c r="B33" s="62"/>
      <c r="C33" s="64"/>
      <c r="D33" s="66"/>
      <c r="E33" s="36">
        <f t="shared" si="3"/>
        <v>0</v>
      </c>
      <c r="F33" s="18"/>
      <c r="G33" s="18"/>
      <c r="H33" s="37">
        <f t="shared" si="1"/>
        <v>0</v>
      </c>
      <c r="I33" s="19"/>
      <c r="J33" s="19"/>
      <c r="K33" s="19"/>
      <c r="L33" s="37">
        <f t="shared" si="4"/>
        <v>0</v>
      </c>
      <c r="M33" s="37"/>
      <c r="N33" s="37"/>
      <c r="O33" s="37"/>
      <c r="P33" s="37"/>
      <c r="Q33" s="73"/>
      <c r="R33" s="38">
        <f t="shared" si="2"/>
        <v>0</v>
      </c>
    </row>
    <row r="34" spans="1:18" ht="15.75" customHeight="1">
      <c r="A34" s="31"/>
      <c r="B34" s="31"/>
      <c r="C34" s="32"/>
      <c r="D34" s="32"/>
      <c r="E34" s="33"/>
      <c r="F34" s="33"/>
      <c r="G34" s="33"/>
      <c r="H34" s="30"/>
      <c r="I34" s="30"/>
      <c r="J34" s="30"/>
      <c r="K34" s="30"/>
      <c r="L34" s="55" t="s">
        <v>22</v>
      </c>
      <c r="M34" s="33"/>
      <c r="N34" s="33"/>
      <c r="O34" s="33"/>
      <c r="P34" s="33"/>
      <c r="Q34" s="33"/>
      <c r="R34" s="34"/>
    </row>
    <row r="35" spans="1:18" ht="15.75" customHeight="1">
      <c r="A35" s="31"/>
      <c r="B35" s="31"/>
      <c r="C35" s="32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</row>
    <row r="36" spans="1:18" ht="24">
      <c r="A36" s="31"/>
      <c r="B36" s="31"/>
      <c r="C36" s="32"/>
      <c r="D36" s="22"/>
      <c r="E36" s="23" t="s">
        <v>17</v>
      </c>
      <c r="F36" s="23"/>
      <c r="G36" s="23"/>
      <c r="H36" s="23" t="s">
        <v>12</v>
      </c>
      <c r="I36" s="23"/>
      <c r="J36" s="23"/>
      <c r="K36" s="23"/>
      <c r="L36" s="24" t="s">
        <v>13</v>
      </c>
      <c r="M36" s="24"/>
      <c r="N36" s="24"/>
      <c r="O36" s="24"/>
      <c r="P36" s="24"/>
      <c r="Q36" s="20"/>
      <c r="R36" s="21" t="s">
        <v>21</v>
      </c>
    </row>
    <row r="37" spans="1:18" ht="12">
      <c r="A37" s="31"/>
      <c r="B37" s="31"/>
      <c r="C37" s="32"/>
      <c r="D37" s="22" t="s">
        <v>18</v>
      </c>
      <c r="E37" s="25">
        <f>SUM(E2:E33)</f>
        <v>0</v>
      </c>
      <c r="F37" s="25"/>
      <c r="G37" s="25"/>
      <c r="H37" s="25">
        <f>SUM(H2:H33)</f>
        <v>0</v>
      </c>
      <c r="I37" s="25"/>
      <c r="J37" s="25"/>
      <c r="K37" s="25"/>
      <c r="L37" s="25">
        <f>SUM(L2:L33)</f>
        <v>0</v>
      </c>
      <c r="M37" s="25"/>
      <c r="N37" s="25"/>
      <c r="O37" s="25"/>
      <c r="P37" s="25"/>
      <c r="Q37" s="20"/>
      <c r="R37" s="21">
        <f>SUM(R3:R33)</f>
        <v>0</v>
      </c>
    </row>
    <row r="38" spans="1:18" ht="12">
      <c r="A38" s="31"/>
      <c r="B38" s="31"/>
      <c r="C38" s="32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1:18" ht="12">
      <c r="A39" s="31"/>
      <c r="B39" s="31"/>
      <c r="C39" s="32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1:18" ht="12">
      <c r="A40" s="31"/>
      <c r="B40" s="31"/>
      <c r="C40" s="32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1:18" ht="12">
      <c r="A41" s="31"/>
      <c r="B41" s="31"/>
      <c r="C41" s="32"/>
      <c r="D41" s="22"/>
      <c r="E41" s="23" t="s">
        <v>2</v>
      </c>
      <c r="F41" s="23"/>
      <c r="G41" s="23"/>
      <c r="H41" s="23" t="s">
        <v>8</v>
      </c>
      <c r="I41" s="23"/>
      <c r="J41" s="23"/>
      <c r="K41" s="23"/>
      <c r="L41" s="24" t="s">
        <v>7</v>
      </c>
      <c r="M41" s="53"/>
      <c r="N41" s="53"/>
      <c r="O41" s="53"/>
      <c r="P41" s="53"/>
      <c r="Q41" s="33"/>
      <c r="R41" s="34"/>
    </row>
    <row r="42" spans="1:18" ht="12">
      <c r="A42" s="31"/>
      <c r="B42" s="31"/>
      <c r="C42" s="32"/>
      <c r="D42" s="22" t="s">
        <v>18</v>
      </c>
      <c r="E42" s="25"/>
      <c r="F42" s="25"/>
      <c r="G42" s="25"/>
      <c r="H42" s="25"/>
      <c r="I42" s="25"/>
      <c r="J42" s="25"/>
      <c r="K42" s="25"/>
      <c r="L42" s="25"/>
      <c r="M42" s="54"/>
      <c r="N42" s="54"/>
      <c r="O42" s="54"/>
      <c r="P42" s="54"/>
      <c r="Q42" s="33"/>
      <c r="R42" s="34"/>
    </row>
    <row r="43" spans="1:18" ht="12">
      <c r="A43" s="31"/>
      <c r="B43" s="31"/>
      <c r="C43" s="35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</row>
  </sheetData>
  <sheetProtection password="CBEB" sheet="1"/>
  <conditionalFormatting sqref="L37:P37 S3 E1:E65536 F1:F47 F49:F65536 M1:P33 L2:L34 G1:K65536">
    <cfRule type="cellIs" priority="1" dxfId="0" operator="equal" stopIfTrue="1">
      <formula>0</formula>
    </cfRule>
  </conditionalFormatting>
  <dataValidations count="2">
    <dataValidation type="list" allowBlank="1" showInputMessage="1" showErrorMessage="1" sqref="D34:D35">
      <formula1>"Free, Reduced, Full Pay"</formula1>
    </dataValidation>
    <dataValidation type="list" allowBlank="1" showInputMessage="1" showErrorMessage="1" sqref="D2:D33">
      <formula1>"One,Two,Three"</formula1>
    </dataValidation>
  </dataValidations>
  <printOptions/>
  <pageMargins left="0.375" right="0.375" top="0.5" bottom="0.5" header="0.5" footer="0.5"/>
  <pageSetup fitToHeight="1" fitToWidth="1" horizontalDpi="525" verticalDpi="525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Lucas</dc:creator>
  <cp:keywords/>
  <dc:description/>
  <cp:lastModifiedBy>ACPS</cp:lastModifiedBy>
  <cp:lastPrinted>2009-09-18T20:09:03Z</cp:lastPrinted>
  <dcterms:created xsi:type="dcterms:W3CDTF">2006-06-26T17:45:34Z</dcterms:created>
  <dcterms:modified xsi:type="dcterms:W3CDTF">2012-08-14T16:36:57Z</dcterms:modified>
  <cp:category/>
  <cp:version/>
  <cp:contentType/>
  <cp:contentStatus/>
</cp:coreProperties>
</file>